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19815" windowHeight="8895" tabRatio="987" activeTab="5"/>
  </bookViews>
  <sheets>
    <sheet name="วิชาความมั่งคงทางไซเบอร์" sheetId="6" r:id="rId1"/>
    <sheet name="วิชาสัมมนาการบริหาร" sheetId="10" r:id="rId2"/>
    <sheet name="วิชายุทธวิธี 2" sheetId="9" r:id="rId3"/>
    <sheet name="วิชาพฤติกรรมองค์การ" sheetId="7" r:id="rId4"/>
    <sheet name="วิชาอุบัติเหตุจราจร" sheetId="13" r:id="rId5"/>
    <sheet name="สรุปยอด" sheetId="11" r:id="rId6"/>
  </sheets>
  <definedNames>
    <definedName name="_xlnm.Print_Titles" localSheetId="1">วิชาสัมมนาการบริหาร!$2:$4</definedName>
  </definedNames>
  <calcPr calcId="145621"/>
</workbook>
</file>

<file path=xl/calcChain.xml><?xml version="1.0" encoding="utf-8"?>
<calcChain xmlns="http://schemas.openxmlformats.org/spreadsheetml/2006/main">
  <c r="D9" i="11" l="1"/>
</calcChain>
</file>

<file path=xl/comments1.xml><?xml version="1.0" encoding="utf-8"?>
<comments xmlns="http://schemas.openxmlformats.org/spreadsheetml/2006/main">
  <authors>
    <author>admin</author>
  </authors>
  <commentList>
    <comment ref="C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อาจเปลี่ยนนามสกุล นามสกุลใหม่ ศุทธาศิววงศ์</t>
        </r>
      </text>
    </comment>
  </commentList>
</comments>
</file>

<file path=xl/sharedStrings.xml><?xml version="1.0" encoding="utf-8"?>
<sst xmlns="http://schemas.openxmlformats.org/spreadsheetml/2006/main" count="164" uniqueCount="131">
  <si>
    <t>นรต.ฐพันธ์ปภพ อาวัชนานุกุล</t>
  </si>
  <si>
    <t>วิชาสัมมนาการบริหารงานตำรวจ</t>
  </si>
  <si>
    <t>นรต.ศุภธัช มั่นคง</t>
  </si>
  <si>
    <t>นรต.ณัฐพล เทพณรงค์</t>
  </si>
  <si>
    <t>วิชาพฤติกรรมองค์การ</t>
  </si>
  <si>
    <t>นรต.บุรพล ห้าวหาญ</t>
  </si>
  <si>
    <t>นรต.ศุภกร ขอดี</t>
  </si>
  <si>
    <t>นรต.ปรินทร์ ปกป้อง</t>
  </si>
  <si>
    <t>นรต.ณต พยุงธรรม</t>
  </si>
  <si>
    <t>นรต.นวพล แจ่มจำรัส</t>
  </si>
  <si>
    <t>นรต.เกียรติกนก เกษมสงคราม</t>
  </si>
  <si>
    <t>นรต.ณัฐธัญ คำไสย</t>
  </si>
  <si>
    <t>นรต.นที มีอุดร</t>
  </si>
  <si>
    <t>นรต.วัชรพันธ์ อินทรโยธา</t>
  </si>
  <si>
    <t>นรต.วรเมธ พรธนโชค</t>
  </si>
  <si>
    <t>วิชาความมั่นคงปลอดภัยทางไซเบอร์ ( Cyber Security )</t>
  </si>
  <si>
    <t>นรต.ณภัส นิลผึ้ง</t>
  </si>
  <si>
    <t>นรต.รัชพล มนตรีมุข</t>
  </si>
  <si>
    <t>นรต.ศรายุธ หลังยาหน่าย</t>
  </si>
  <si>
    <t>นรต.ภักดีภูมินท์ ดาวล้อมจันทร์</t>
  </si>
  <si>
    <t>นรต.ธนพล ทวีศักดิ์ศรี</t>
  </si>
  <si>
    <t>วิชายุทธวิธีตำรวจ 2</t>
  </si>
  <si>
    <t>นรต.ชยากร กาญจนกันติกะ</t>
  </si>
  <si>
    <t>นรต.ภพธรรม สวัสดิวิชัย</t>
  </si>
  <si>
    <t>นรต.พัทน์ธนัท ภูติภิณโยวัฒน์</t>
  </si>
  <si>
    <t>นรต.กิตติธัช อ่ำเทศ</t>
  </si>
  <si>
    <t>นรต.พชรพล นิสภัครกุล</t>
  </si>
  <si>
    <t>นรต.กวิน ไกรศักดาวัฒน์</t>
  </si>
  <si>
    <t>นรต.ยุทธเดช ฑปภูผา</t>
  </si>
  <si>
    <t>นรต.อัครพล ชูประสูตร</t>
  </si>
  <si>
    <t>นรต.รัฐธรรมนูญ อาษานอก</t>
  </si>
  <si>
    <t>นรต.พิทวัส ศรไชย</t>
  </si>
  <si>
    <t>วิชาอุบัติเหตุจราจร</t>
  </si>
  <si>
    <t>นรต.สัณหณัฐ ลังกาพินธ์</t>
  </si>
  <si>
    <t>นรต.เพียง เกิดโภคทรัพย์</t>
  </si>
  <si>
    <t>นรต.ณัฐพล เจริญขุน</t>
  </si>
  <si>
    <t>นรต.เบญจมินทร์ จันทร์ชมภู</t>
  </si>
  <si>
    <t>นรต.นวพล เลาหะนะวัฒน์</t>
  </si>
  <si>
    <t>นรต.ภูริพล ภูริปัญญาวรกุล</t>
  </si>
  <si>
    <t>นรต.รณชัย เส็งสุข</t>
  </si>
  <si>
    <t>นรต.เทวธน มั่นวิมล</t>
  </si>
  <si>
    <t>นรต.ภูผา โฮงยากุล</t>
  </si>
  <si>
    <t>นรต.ภาตา กุลจันทร์</t>
  </si>
  <si>
    <t>นรต.ฐิติวัสส์ อุทัยประดิษฐ์</t>
  </si>
  <si>
    <t>นรต.ภัคพล เจตานนท์</t>
  </si>
  <si>
    <t>นรต.เดชอดุลย์ ณ ระนอง</t>
  </si>
  <si>
    <t>นรต.วสวัตติ์ สมบูรณ์ศิโรรัตน์</t>
  </si>
  <si>
    <t>นรต.สุขสันต์ หาสุข</t>
  </si>
  <si>
    <t>นรต.กาณฑ์ เกรียงวุฒิไกร</t>
  </si>
  <si>
    <t>นรต.ชวกร โพธินาม</t>
  </si>
  <si>
    <t>นรต.เกษม ชะนะดัง</t>
  </si>
  <si>
    <t>นรต.พัชรพล วุฒิเมธานันท์</t>
  </si>
  <si>
    <t>นรต.ธีรุจน์ จันทร์แก้ว</t>
  </si>
  <si>
    <t>นรต.ธีรภัทร์ วิเศษสิงห์</t>
  </si>
  <si>
    <t>นรต.แผ่นน้ำ น้อยวรรณา</t>
  </si>
  <si>
    <t>นรต.นทีฑัต ฟักนิ่ม</t>
  </si>
  <si>
    <t>นรต.อัครวัฒน์ เปรมปรีดา</t>
  </si>
  <si>
    <t>นรต.กิตติพศ บุญสืบ</t>
  </si>
  <si>
    <t>นรต.วัชเรศร เพ็งบุบผา</t>
  </si>
  <si>
    <t>นรต.ทัศไนย มานิตย์</t>
  </si>
  <si>
    <t>นรต.สรวิชญ์ พรหมบุญแก้ว</t>
  </si>
  <si>
    <t>นรต.ธีรภัทร์ พูลชาติ</t>
  </si>
  <si>
    <t>นรต.ศตพล อธิภัคกุล</t>
  </si>
  <si>
    <t>นรต.สุภทัต สาสะ</t>
  </si>
  <si>
    <t>นรต.เธียรชัย วัชราสิน</t>
  </si>
  <si>
    <t>นรต.ยศภัทร อ่อนรอด</t>
  </si>
  <si>
    <t>นรต.รังสิมันต์ เสนาคำ</t>
  </si>
  <si>
    <t>นรต.สหัสวรรษ โสภา</t>
  </si>
  <si>
    <t>นรต.ณัฐวุฒิ พวงทอง</t>
  </si>
  <si>
    <t>นรต.กัมพล ทวีพันธ์</t>
  </si>
  <si>
    <t>นรต.กิตติพัฒน์ ทิพาเสถียร</t>
  </si>
  <si>
    <t>จำนวน</t>
  </si>
  <si>
    <t>รหัสประจำตัว</t>
  </si>
  <si>
    <t>ชื่อ - สกุล</t>
  </si>
  <si>
    <t>นรต.กรณัฏฐ์ โลลุวิวัฒน์</t>
  </si>
  <si>
    <t>นรต.กรรชัย เหมกุล</t>
  </si>
  <si>
    <t>นรต.กรวิชญ์ สกุลมาก</t>
  </si>
  <si>
    <t>นรต.กฤติเดช ภูภัทรธราวุฒิ</t>
  </si>
  <si>
    <t>นรต.จักรกฤษณ์ ฤกษ์ดี</t>
  </si>
  <si>
    <t>นรต.จิณณวัตร ทับจันทร์</t>
  </si>
  <si>
    <t>นรต.จิรติกาล เหล่าสุวรรณ</t>
  </si>
  <si>
    <t>นรต.ชิษณุพงศ์  บัวผัน</t>
  </si>
  <si>
    <t>นรต.ฐาปนัส หมานสกุล</t>
  </si>
  <si>
    <t>นรต.ณัชฐภัทร  บุดดีคำ</t>
  </si>
  <si>
    <t>นรต.ณัฐกิตติ์ จุมด้วง</t>
  </si>
  <si>
    <t>นรต.เทิดศักดิ์ เทศสาลี</t>
  </si>
  <si>
    <t>นรต.ธนภูมิ ฉินหิรัญ</t>
  </si>
  <si>
    <t>นรต.ธรรมปพน คำยศ</t>
  </si>
  <si>
    <t>นรต.ธีรฉัตร อภิฉัตรวงศ์</t>
  </si>
  <si>
    <t>นรต.ธีรภัทร์ รุ้งรุ่งรัศมี</t>
  </si>
  <si>
    <t>นรต.นพพนันท์ ศรีสุภะ</t>
  </si>
  <si>
    <t>นรต.นพรุจ ประชุมรัตน์</t>
  </si>
  <si>
    <t>นรต.นันธวัช ราชตราชู</t>
  </si>
  <si>
    <t>นรต.นิธิวัฒน์  ศิระศุภนิมิต</t>
  </si>
  <si>
    <t>นรต.บาซิล เกปัน</t>
  </si>
  <si>
    <t>นาต.บุญลาภ ปั้นทองพันธุ์</t>
  </si>
  <si>
    <t>นรต.ปกรณ์เกียรติ อ่อนทอง</t>
  </si>
  <si>
    <t>นรต.ปรมินทร์ สุขลิ้ม</t>
  </si>
  <si>
    <t>นรต.ประทัด โพธิครูประเสริฐ</t>
  </si>
  <si>
    <t>นรต.ปริตร ศรีหรั่งไพโรจน์</t>
  </si>
  <si>
    <t>นรต.ปัณณทัต อัดโดดดร</t>
  </si>
  <si>
    <t>พงศฎากร สุขแจ่ม</t>
  </si>
  <si>
    <t>นรต.พันฤทธิ์ จุลศิริ</t>
  </si>
  <si>
    <t>นรต. พิสิฐศักดิ์ เวียงจันทร์</t>
  </si>
  <si>
    <t>นรต. พุฒิพงศ์ บุญพุทธ</t>
  </si>
  <si>
    <t>นรต.ภวัต บำรุงพิทักษ์</t>
  </si>
  <si>
    <t>นรต.ภัทรดนัย เที่ยงปราณี</t>
  </si>
  <si>
    <t>นรต.ภูวเนตร ศุภวุฒิ</t>
  </si>
  <si>
    <t>นรต.โยธาณัฐ สามะอาลี</t>
  </si>
  <si>
    <t>นรต.รัชพล คำมุงคุล</t>
  </si>
  <si>
    <t xml:space="preserve">นรต.วรรณกร นุ่นประดิษฐ์ </t>
  </si>
  <si>
    <t>นรต.วิธวิทย์ เย็นญา</t>
  </si>
  <si>
    <t>นรต.วิศรุต อรุโณ</t>
  </si>
  <si>
    <t>นรต.วิศิษย์ศักดิ์ คงไชย</t>
  </si>
  <si>
    <t>วุฒินันท์ เจียไพบูลย์</t>
  </si>
  <si>
    <t>นรต ศิการ  อุทกะปิณฑานนท์</t>
  </si>
  <si>
    <t>นรต.ศุภกฤต ละดาวัลย์</t>
  </si>
  <si>
    <t>นรต.สรกฤช เรืองพริ้ม</t>
  </si>
  <si>
    <t>อัมริทร์ ศักดิ์สิทธิ์</t>
  </si>
  <si>
    <t>นรต.อิมรอน สาหลำ</t>
  </si>
  <si>
    <t>นรต.ฮัสซัน วงศ์หมัดทอง</t>
  </si>
  <si>
    <t>ลงชื่อ</t>
  </si>
  <si>
    <t>หมายเหตุ</t>
  </si>
  <si>
    <t>ลำดับ</t>
  </si>
  <si>
    <t>ชื่อวิชา</t>
  </si>
  <si>
    <t>คน</t>
  </si>
  <si>
    <t>รวม</t>
  </si>
  <si>
    <t xml:space="preserve">                                                ชั้นปีที่ 4 รุ่นที่ 77 ภาคการศึกษาที่ 1 ประจำปีการศึกษา 2566</t>
  </si>
  <si>
    <t xml:space="preserve">  ชั้นปีที่ 4 รุ่นที่ 77 ภาคการศึกษาที่ 1 ประจำปีการศึกษา 2566</t>
  </si>
  <si>
    <t>วิชายุทธวิธี 2</t>
  </si>
  <si>
    <t>บัญชีสรุปยอดนักเรียนลงทะเบียน นรต.ชั้นปีที่ 4 รุ่นที่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</si>
</sst>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7" x14ac:knownFonts="1">
    <font>
      <sz val="10"/>
      <color rgb="FF000000"/>
      <name val="Arial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name val="DilleniaUPC"/>
      <family val="1"/>
    </font>
    <font>
      <sz val="16"/>
      <name val="DilleniaUPC"/>
      <family val="1"/>
    </font>
    <font>
      <sz val="16"/>
      <color rgb="FF000000"/>
      <name val="DilleniaUPC"/>
      <family val="1"/>
    </font>
    <font>
      <sz val="16"/>
      <color theme="3"/>
      <name val="DilleniaUPC"/>
      <family val="1"/>
    </font>
    <font>
      <sz val="16"/>
      <color theme="1"/>
      <name val="DilleniaUPC"/>
      <family val="1"/>
    </font>
    <font>
      <b/>
      <sz val="16"/>
      <color rgb="FFFF0000"/>
      <name val="DilleniaUPC"/>
      <family val="1"/>
    </font>
    <font>
      <sz val="14"/>
      <name val="Cordia New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ngsanaUPC"/>
      <family val="1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 applyFont="1" applyAlignment="1"/>
    <xf numFmtId="0" fontId="2" fillId="0" borderId="0" xfId="0" applyFont="1" applyAlignment="1"/>
    <xf numFmtId="0" fontId="0" fillId="3" borderId="0" xfId="0" applyFont="1" applyFill="1" applyAlignment="1"/>
    <xf numFmtId="0" fontId="0" fillId="2" borderId="0" xfId="0" applyFont="1" applyFill="1" applyAlignment="1"/>
    <xf numFmtId="0" fontId="0" fillId="4" borderId="0" xfId="0" applyFont="1" applyFill="1" applyAlignment="1"/>
    <xf numFmtId="0" fontId="0" fillId="5" borderId="0" xfId="0" applyFont="1" applyFill="1" applyAlignment="1"/>
    <xf numFmtId="1" fontId="4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shrinkToFit="1"/>
    </xf>
    <xf numFmtId="0" fontId="13" fillId="3" borderId="2" xfId="0" applyFont="1" applyFill="1" applyBorder="1" applyAlignment="1"/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15" fillId="7" borderId="0" xfId="0" applyFont="1" applyFill="1" applyAlignment="1"/>
    <xf numFmtId="0" fontId="3" fillId="6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/>
    <xf numFmtId="16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shrinkToFit="1"/>
    </xf>
    <xf numFmtId="0" fontId="8" fillId="3" borderId="1" xfId="0" applyFont="1" applyFill="1" applyBorder="1" applyAlignment="1">
      <alignment shrinkToFit="1"/>
    </xf>
    <xf numFmtId="1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shrinkToFit="1"/>
    </xf>
    <xf numFmtId="0" fontId="2" fillId="3" borderId="1" xfId="0" applyFont="1" applyFill="1" applyBorder="1" applyAlignment="1"/>
    <xf numFmtId="164" fontId="10" fillId="3" borderId="1" xfId="1" applyNumberFormat="1" applyFont="1" applyFill="1" applyBorder="1" applyAlignment="1">
      <alignment horizontal="left"/>
    </xf>
    <xf numFmtId="0" fontId="3" fillId="6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3" fillId="6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Normal" xfId="0" builtinId="0"/>
    <cellStyle name="ปกติ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G9" sqref="G9"/>
    </sheetView>
  </sheetViews>
  <sheetFormatPr defaultRowHeight="12.75" x14ac:dyDescent="0.2"/>
  <cols>
    <col min="1" max="1" width="7.85546875" customWidth="1"/>
    <col min="2" max="2" width="18.7109375" customWidth="1"/>
    <col min="3" max="3" width="30" customWidth="1"/>
    <col min="4" max="4" width="20.5703125" customWidth="1"/>
    <col min="5" max="5" width="14.7109375" customWidth="1"/>
  </cols>
  <sheetData>
    <row r="1" spans="1:17" ht="23.25" customHeight="1" x14ac:dyDescent="0.5">
      <c r="A1" s="29" t="s">
        <v>15</v>
      </c>
      <c r="B1" s="29"/>
      <c r="C1" s="29"/>
      <c r="D1" s="29"/>
      <c r="E1" s="29"/>
    </row>
    <row r="2" spans="1:17" ht="23.25" customHeight="1" x14ac:dyDescent="0.5">
      <c r="A2" s="10" t="s">
        <v>127</v>
      </c>
      <c r="B2" s="10"/>
      <c r="C2" s="10"/>
      <c r="D2" s="10"/>
      <c r="E2" s="10"/>
    </row>
    <row r="3" spans="1:17" ht="24" x14ac:dyDescent="0.2">
      <c r="A3" s="13" t="s">
        <v>71</v>
      </c>
      <c r="B3" s="27" t="s">
        <v>72</v>
      </c>
      <c r="C3" s="14" t="s">
        <v>73</v>
      </c>
      <c r="D3" s="11" t="s">
        <v>121</v>
      </c>
      <c r="E3" s="12" t="s">
        <v>122</v>
      </c>
    </row>
    <row r="4" spans="1:17" s="3" customFormat="1" ht="24" x14ac:dyDescent="0.55000000000000004">
      <c r="A4" s="6">
        <v>1</v>
      </c>
      <c r="B4" s="28">
        <v>63110021</v>
      </c>
      <c r="C4" s="7" t="s">
        <v>43</v>
      </c>
      <c r="D4" s="7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ht="24" x14ac:dyDescent="0.55000000000000004">
      <c r="A5" s="6">
        <v>2</v>
      </c>
      <c r="B5" s="28">
        <v>63110032</v>
      </c>
      <c r="C5" s="7" t="s">
        <v>59</v>
      </c>
      <c r="D5" s="7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3" customFormat="1" ht="24" x14ac:dyDescent="0.55000000000000004">
      <c r="A6" s="6">
        <v>3</v>
      </c>
      <c r="B6" s="28">
        <v>63110034</v>
      </c>
      <c r="C6" s="7" t="s">
        <v>85</v>
      </c>
      <c r="D6" s="7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3" customFormat="1" ht="24" x14ac:dyDescent="0.55000000000000004">
      <c r="A7" s="6">
        <v>4</v>
      </c>
      <c r="B7" s="28">
        <v>63110040</v>
      </c>
      <c r="C7" s="7" t="s">
        <v>53</v>
      </c>
      <c r="D7" s="7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3" customFormat="1" ht="24" x14ac:dyDescent="0.55000000000000004">
      <c r="A8" s="6">
        <v>5</v>
      </c>
      <c r="B8" s="28">
        <v>63110090</v>
      </c>
      <c r="C8" s="7" t="s">
        <v>30</v>
      </c>
      <c r="D8" s="7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3" customFormat="1" ht="24" x14ac:dyDescent="0.55000000000000004">
      <c r="A9" s="6">
        <v>6</v>
      </c>
      <c r="B9" s="28">
        <v>63110092</v>
      </c>
      <c r="C9" s="7" t="s">
        <v>110</v>
      </c>
      <c r="D9" s="7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3" customFormat="1" ht="24" x14ac:dyDescent="0.55000000000000004">
      <c r="A10" s="6">
        <v>7</v>
      </c>
      <c r="B10" s="28">
        <v>63110095</v>
      </c>
      <c r="C10" s="7" t="s">
        <v>58</v>
      </c>
      <c r="D10" s="7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3" customFormat="1" ht="24" x14ac:dyDescent="0.55000000000000004">
      <c r="A11" s="6">
        <v>8</v>
      </c>
      <c r="B11" s="28">
        <v>63110113</v>
      </c>
      <c r="C11" s="7" t="s">
        <v>29</v>
      </c>
      <c r="D11" s="7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3" customFormat="1" ht="24" x14ac:dyDescent="0.55000000000000004">
      <c r="A12" s="6">
        <v>9</v>
      </c>
      <c r="B12" s="28">
        <v>63110116</v>
      </c>
      <c r="C12" s="7" t="s">
        <v>119</v>
      </c>
      <c r="D12" s="7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</sheetData>
  <mergeCells count="1">
    <mergeCell ref="A1:E1"/>
  </mergeCells>
  <conditionalFormatting sqref="A4:D12">
    <cfRule type="containsText" dxfId="63" priority="5" operator="containsText" text="วิชาพฤต">
      <formula>NOT(ISERROR(SEARCH("วิชาพฤต",A4)))</formula>
    </cfRule>
  </conditionalFormatting>
  <conditionalFormatting sqref="B4:B12">
    <cfRule type="duplicateValues" dxfId="62" priority="249"/>
  </conditionalFormatting>
  <conditionalFormatting sqref="F1:XFD1048576 A3:C3 A1:E1 A4:E1048576">
    <cfRule type="containsText" dxfId="61" priority="277" operator="containsText" text="ย">
      <formula>NOT(ISERROR(SEARCH("ย",A1)))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1FAD89B0-9AF2-4066-AFCC-DB6C85F0F9DA}">
            <xm:f>NOT(ISERROR(SEARCH(#REF!,A1)))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" operator="containsText" id="{2FFA9A5E-E4CF-467D-964C-CA738E73A843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F1:XFD1048576 A3:C3 A1:E1 A4:E1048576</xm:sqref>
        </x14:conditionalFormatting>
        <x14:conditionalFormatting xmlns:xm="http://schemas.microsoft.com/office/excel/2006/main">
          <x14:cfRule type="containsText" priority="276" operator="containsText" id="{493AE708-0788-488A-AA19-932BF6B6F249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F1:XFD1048576 A3:C3 A1:E1 A4:E1048576</xm:sqref>
        </x14:conditionalFormatting>
        <x14:conditionalFormatting xmlns:xm="http://schemas.microsoft.com/office/excel/2006/main">
          <x14:cfRule type="containsText" priority="2" operator="containsText" id="{16723726-67B1-454D-8DAF-C14338D1460E}">
            <xm:f>NOT(ISERROR(SEARCH(#REF!,A2)))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1" operator="containsText" id="{A3F0AD4F-CA8C-4682-93FF-C237EB7EA1E4}">
            <xm:f>NOT(ISERROR(SEARCH(#REF!,D3)))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D3:E3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topLeftCell="A47" workbookViewId="0">
      <selection activeCell="I54" sqref="I54"/>
    </sheetView>
  </sheetViews>
  <sheetFormatPr defaultRowHeight="12.75" x14ac:dyDescent="0.2"/>
  <cols>
    <col min="1" max="1" width="5.7109375" customWidth="1"/>
    <col min="2" max="2" width="13.7109375" customWidth="1"/>
    <col min="3" max="3" width="2.5703125" hidden="1" customWidth="1"/>
    <col min="4" max="4" width="26.5703125" customWidth="1"/>
    <col min="5" max="5" width="23.28515625" customWidth="1"/>
    <col min="6" max="6" width="18.7109375" customWidth="1"/>
    <col min="7" max="7" width="27.85546875" customWidth="1"/>
  </cols>
  <sheetData>
    <row r="1" spans="1:21" ht="23.25" x14ac:dyDescent="0.5">
      <c r="A1" s="29"/>
      <c r="B1" s="29"/>
      <c r="C1" s="29"/>
      <c r="D1" s="29"/>
      <c r="E1" s="29"/>
      <c r="F1" s="29"/>
    </row>
    <row r="2" spans="1:21" ht="23.25" x14ac:dyDescent="0.5">
      <c r="A2" s="29" t="s">
        <v>1</v>
      </c>
      <c r="B2" s="29"/>
      <c r="C2" s="29"/>
      <c r="D2" s="29"/>
      <c r="E2" s="29"/>
      <c r="F2" s="29"/>
    </row>
    <row r="3" spans="1:21" ht="23.25" x14ac:dyDescent="0.5">
      <c r="A3" s="31" t="s">
        <v>128</v>
      </c>
      <c r="B3" s="31"/>
      <c r="C3" s="31"/>
      <c r="D3" s="31"/>
      <c r="E3" s="31"/>
      <c r="F3" s="31"/>
    </row>
    <row r="4" spans="1:21" ht="24" x14ac:dyDescent="0.2">
      <c r="A4" s="13" t="s">
        <v>71</v>
      </c>
      <c r="B4" s="30" t="s">
        <v>72</v>
      </c>
      <c r="C4" s="30"/>
      <c r="D4" s="14" t="s">
        <v>73</v>
      </c>
      <c r="E4" s="11" t="s">
        <v>121</v>
      </c>
      <c r="F4" s="12" t="s">
        <v>122</v>
      </c>
    </row>
    <row r="5" spans="1:21" s="3" customFormat="1" ht="24" x14ac:dyDescent="0.55000000000000004">
      <c r="A5" s="6">
        <v>1</v>
      </c>
      <c r="B5" s="7">
        <v>63110001</v>
      </c>
      <c r="C5" s="8"/>
      <c r="D5" s="7" t="s">
        <v>74</v>
      </c>
      <c r="E5" s="9"/>
      <c r="F5" s="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3" customFormat="1" ht="24" x14ac:dyDescent="0.55000000000000004">
      <c r="A6" s="6">
        <v>2</v>
      </c>
      <c r="B6" s="7">
        <v>63110004</v>
      </c>
      <c r="C6" s="8"/>
      <c r="D6" s="7" t="s">
        <v>77</v>
      </c>
      <c r="E6" s="9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3" customFormat="1" ht="24" x14ac:dyDescent="0.55000000000000004">
      <c r="A7" s="6">
        <v>3</v>
      </c>
      <c r="B7" s="7">
        <v>63110006</v>
      </c>
      <c r="C7" s="8"/>
      <c r="D7" s="7" t="s">
        <v>69</v>
      </c>
      <c r="E7" s="9"/>
      <c r="F7" s="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3" customFormat="1" ht="24" x14ac:dyDescent="0.55000000000000004">
      <c r="A8" s="6">
        <v>4</v>
      </c>
      <c r="B8" s="7">
        <v>63110007</v>
      </c>
      <c r="C8" s="8"/>
      <c r="D8" s="7" t="s">
        <v>48</v>
      </c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s="3" customFormat="1" ht="24" x14ac:dyDescent="0.55000000000000004">
      <c r="A9" s="6">
        <v>5</v>
      </c>
      <c r="B9" s="7">
        <v>63110008</v>
      </c>
      <c r="C9" s="8"/>
      <c r="D9" s="7" t="s">
        <v>25</v>
      </c>
      <c r="E9" s="9"/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3" customFormat="1" ht="24" x14ac:dyDescent="0.55000000000000004">
      <c r="A10" s="6">
        <v>6</v>
      </c>
      <c r="B10" s="7">
        <v>63110009</v>
      </c>
      <c r="C10" s="8"/>
      <c r="D10" s="7" t="s">
        <v>57</v>
      </c>
      <c r="E10" s="9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3" customFormat="1" ht="24" x14ac:dyDescent="0.55000000000000004">
      <c r="A11" s="6">
        <v>7</v>
      </c>
      <c r="B11" s="7">
        <v>63110010</v>
      </c>
      <c r="C11" s="8"/>
      <c r="D11" s="7" t="s">
        <v>70</v>
      </c>
      <c r="E11" s="9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3" customFormat="1" ht="24" x14ac:dyDescent="0.55000000000000004">
      <c r="A12" s="6">
        <v>8</v>
      </c>
      <c r="B12" s="7">
        <v>63110011</v>
      </c>
      <c r="C12" s="8"/>
      <c r="D12" s="7" t="s">
        <v>50</v>
      </c>
      <c r="E12" s="9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3" customFormat="1" ht="24" x14ac:dyDescent="0.55000000000000004">
      <c r="A13" s="6">
        <v>9</v>
      </c>
      <c r="B13" s="7">
        <v>63110013</v>
      </c>
      <c r="C13" s="8"/>
      <c r="D13" s="7" t="s">
        <v>78</v>
      </c>
      <c r="E13" s="9"/>
      <c r="F13" s="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s="3" customFormat="1" ht="24" x14ac:dyDescent="0.55000000000000004">
      <c r="A14" s="6">
        <v>10</v>
      </c>
      <c r="B14" s="7">
        <v>63110014</v>
      </c>
      <c r="C14" s="8"/>
      <c r="D14" s="7" t="s">
        <v>79</v>
      </c>
      <c r="E14" s="9"/>
      <c r="F14" s="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3" customFormat="1" ht="24" x14ac:dyDescent="0.55000000000000004">
      <c r="A15" s="6">
        <v>11</v>
      </c>
      <c r="B15" s="18">
        <v>63110015</v>
      </c>
      <c r="C15" s="8"/>
      <c r="D15" s="18" t="s">
        <v>80</v>
      </c>
      <c r="E15" s="9"/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3" customFormat="1" ht="24" x14ac:dyDescent="0.55000000000000004">
      <c r="A16" s="6">
        <v>12</v>
      </c>
      <c r="B16" s="7">
        <v>63110016</v>
      </c>
      <c r="C16" s="8"/>
      <c r="D16" s="7" t="s">
        <v>22</v>
      </c>
      <c r="E16" s="9"/>
      <c r="F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3" customFormat="1" ht="24" x14ac:dyDescent="0.55000000000000004">
      <c r="A17" s="6">
        <v>13</v>
      </c>
      <c r="B17" s="7">
        <v>63110019</v>
      </c>
      <c r="C17" s="8"/>
      <c r="D17" s="7" t="s">
        <v>0</v>
      </c>
      <c r="E17" s="9"/>
      <c r="F17" s="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3" customFormat="1" ht="24" x14ac:dyDescent="0.55000000000000004">
      <c r="A18" s="6">
        <v>14</v>
      </c>
      <c r="B18" s="7">
        <v>63110022</v>
      </c>
      <c r="C18" s="8"/>
      <c r="D18" s="7" t="s">
        <v>8</v>
      </c>
      <c r="E18" s="9"/>
      <c r="F18" s="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3" customFormat="1" ht="24" x14ac:dyDescent="0.55000000000000004">
      <c r="A19" s="6">
        <v>15</v>
      </c>
      <c r="B19" s="7">
        <v>63110023</v>
      </c>
      <c r="C19" s="8"/>
      <c r="D19" s="7" t="s">
        <v>16</v>
      </c>
      <c r="E19" s="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3" customFormat="1" ht="24" x14ac:dyDescent="0.55000000000000004">
      <c r="A20" s="6">
        <v>16</v>
      </c>
      <c r="B20" s="7">
        <v>63110024</v>
      </c>
      <c r="C20" s="8"/>
      <c r="D20" s="7" t="s">
        <v>83</v>
      </c>
      <c r="E20" s="9"/>
      <c r="F20" s="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3" customFormat="1" ht="24" x14ac:dyDescent="0.55000000000000004">
      <c r="A21" s="6">
        <v>17</v>
      </c>
      <c r="B21" s="7">
        <v>63110031</v>
      </c>
      <c r="C21" s="8"/>
      <c r="D21" s="7" t="s">
        <v>45</v>
      </c>
      <c r="E21" s="9"/>
      <c r="F21" s="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3" customFormat="1" ht="24" x14ac:dyDescent="0.55000000000000004">
      <c r="A22" s="6">
        <v>18</v>
      </c>
      <c r="B22" s="7">
        <v>63110033</v>
      </c>
      <c r="C22" s="8"/>
      <c r="D22" s="7" t="s">
        <v>40</v>
      </c>
      <c r="E22" s="9"/>
      <c r="F22" s="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3" customFormat="1" ht="24" x14ac:dyDescent="0.55000000000000004">
      <c r="A23" s="6">
        <v>19</v>
      </c>
      <c r="B23" s="7">
        <v>63110037</v>
      </c>
      <c r="C23" s="8"/>
      <c r="D23" s="7" t="s">
        <v>87</v>
      </c>
      <c r="E23" s="9"/>
      <c r="F23" s="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3" customFormat="1" ht="24" x14ac:dyDescent="0.55000000000000004">
      <c r="A24" s="6">
        <v>20</v>
      </c>
      <c r="B24" s="7">
        <v>63110041</v>
      </c>
      <c r="C24" s="8"/>
      <c r="D24" s="7" t="s">
        <v>89</v>
      </c>
      <c r="E24" s="9"/>
      <c r="F24" s="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3" customFormat="1" ht="24" x14ac:dyDescent="0.55000000000000004">
      <c r="A25" s="6">
        <v>21</v>
      </c>
      <c r="B25" s="7">
        <v>63110044</v>
      </c>
      <c r="C25" s="8"/>
      <c r="D25" s="7" t="s">
        <v>12</v>
      </c>
      <c r="E25" s="9"/>
      <c r="F25" s="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s="3" customFormat="1" ht="24" x14ac:dyDescent="0.55000000000000004">
      <c r="A26" s="6">
        <v>22</v>
      </c>
      <c r="B26" s="7">
        <v>63110048</v>
      </c>
      <c r="C26" s="8"/>
      <c r="D26" s="7" t="s">
        <v>9</v>
      </c>
      <c r="E26" s="9"/>
      <c r="F26" s="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3" customFormat="1" ht="24" x14ac:dyDescent="0.55000000000000004">
      <c r="A27" s="6">
        <v>23</v>
      </c>
      <c r="B27" s="7">
        <v>63110049</v>
      </c>
      <c r="C27" s="8"/>
      <c r="D27" s="7" t="s">
        <v>37</v>
      </c>
      <c r="E27" s="9"/>
      <c r="F27" s="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3" customFormat="1" ht="24" x14ac:dyDescent="0.55000000000000004">
      <c r="A28" s="6">
        <v>24</v>
      </c>
      <c r="B28" s="7">
        <v>63110050</v>
      </c>
      <c r="C28" s="8"/>
      <c r="D28" s="7" t="s">
        <v>92</v>
      </c>
      <c r="E28" s="9"/>
      <c r="F28" s="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3" customFormat="1" ht="24" x14ac:dyDescent="0.55000000000000004">
      <c r="A29" s="6">
        <v>25</v>
      </c>
      <c r="B29" s="7">
        <v>63110051</v>
      </c>
      <c r="C29" s="8"/>
      <c r="D29" s="7" t="s">
        <v>93</v>
      </c>
      <c r="E29" s="9"/>
      <c r="F29" s="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3" customFormat="1" ht="24" x14ac:dyDescent="0.55000000000000004">
      <c r="A30" s="6">
        <v>26</v>
      </c>
      <c r="B30" s="7">
        <v>63110054</v>
      </c>
      <c r="C30" s="8"/>
      <c r="D30" s="7" t="s">
        <v>5</v>
      </c>
      <c r="E30" s="9"/>
      <c r="F30" s="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3" customFormat="1" ht="24" x14ac:dyDescent="0.55000000000000004">
      <c r="A31" s="6">
        <v>27</v>
      </c>
      <c r="B31" s="7">
        <v>63110055</v>
      </c>
      <c r="C31" s="8"/>
      <c r="D31" s="7" t="s">
        <v>36</v>
      </c>
      <c r="E31" s="9"/>
      <c r="F31" s="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3" customFormat="1" ht="24" x14ac:dyDescent="0.55000000000000004">
      <c r="A32" s="6">
        <v>28</v>
      </c>
      <c r="B32" s="7">
        <v>63110056</v>
      </c>
      <c r="C32" s="8"/>
      <c r="D32" s="7" t="s">
        <v>96</v>
      </c>
      <c r="E32" s="9"/>
      <c r="F32" s="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s="3" customFormat="1" ht="24" x14ac:dyDescent="0.55000000000000004">
      <c r="A33" s="6">
        <v>29</v>
      </c>
      <c r="B33" s="7">
        <v>63110060</v>
      </c>
      <c r="C33" s="8"/>
      <c r="D33" s="7" t="s">
        <v>7</v>
      </c>
      <c r="E33" s="9"/>
      <c r="F33" s="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s="3" customFormat="1" ht="24" x14ac:dyDescent="0.55000000000000004">
      <c r="A34" s="6">
        <v>30</v>
      </c>
      <c r="B34" s="7">
        <v>63110062</v>
      </c>
      <c r="C34" s="8"/>
      <c r="D34" s="7" t="s">
        <v>54</v>
      </c>
      <c r="E34" s="9"/>
      <c r="F34" s="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s="3" customFormat="1" ht="24" x14ac:dyDescent="0.55000000000000004">
      <c r="A35" s="6">
        <v>31</v>
      </c>
      <c r="B35" s="7">
        <v>63110063</v>
      </c>
      <c r="C35" s="8"/>
      <c r="D35" s="7" t="s">
        <v>101</v>
      </c>
      <c r="E35" s="9"/>
      <c r="F35" s="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s="3" customFormat="1" ht="24" x14ac:dyDescent="0.55000000000000004">
      <c r="A36" s="6">
        <v>32</v>
      </c>
      <c r="B36" s="7">
        <v>63110066</v>
      </c>
      <c r="C36" s="8"/>
      <c r="D36" s="7" t="s">
        <v>24</v>
      </c>
      <c r="E36" s="9"/>
      <c r="F36" s="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s="3" customFormat="1" ht="24" x14ac:dyDescent="0.55000000000000004">
      <c r="A37" s="6">
        <v>33</v>
      </c>
      <c r="B37" s="7">
        <v>63110067</v>
      </c>
      <c r="C37" s="19"/>
      <c r="D37" s="7" t="s">
        <v>102</v>
      </c>
      <c r="E37" s="20"/>
      <c r="F37" s="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s="3" customFormat="1" ht="24" x14ac:dyDescent="0.55000000000000004">
      <c r="A38" s="6">
        <v>34</v>
      </c>
      <c r="B38" s="7">
        <v>63110071</v>
      </c>
      <c r="C38" s="8"/>
      <c r="D38" s="7" t="s">
        <v>34</v>
      </c>
      <c r="E38" s="9"/>
      <c r="F38" s="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s="3" customFormat="1" ht="24" x14ac:dyDescent="0.55000000000000004">
      <c r="A39" s="6">
        <v>35</v>
      </c>
      <c r="B39" s="7">
        <v>63110074</v>
      </c>
      <c r="C39" s="8"/>
      <c r="D39" s="7" t="s">
        <v>105</v>
      </c>
      <c r="E39" s="9"/>
      <c r="F39" s="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s="3" customFormat="1" ht="24" x14ac:dyDescent="0.55000000000000004">
      <c r="A40" s="6">
        <v>36</v>
      </c>
      <c r="B40" s="7">
        <v>63110077</v>
      </c>
      <c r="C40" s="8"/>
      <c r="D40" s="7" t="s">
        <v>106</v>
      </c>
      <c r="E40" s="9"/>
      <c r="F40" s="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s="3" customFormat="1" ht="24" x14ac:dyDescent="0.55000000000000004">
      <c r="A41" s="6">
        <v>37</v>
      </c>
      <c r="B41" s="7">
        <v>63110082</v>
      </c>
      <c r="C41" s="8"/>
      <c r="D41" s="7" t="s">
        <v>107</v>
      </c>
      <c r="E41" s="9"/>
      <c r="F41" s="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s="3" customFormat="1" ht="24" x14ac:dyDescent="0.55000000000000004">
      <c r="A42" s="6">
        <v>38</v>
      </c>
      <c r="B42" s="7">
        <v>63110083</v>
      </c>
      <c r="C42" s="8"/>
      <c r="D42" s="7" t="s">
        <v>65</v>
      </c>
      <c r="E42" s="9"/>
      <c r="F42" s="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s="3" customFormat="1" ht="24" x14ac:dyDescent="0.55000000000000004">
      <c r="A43" s="6">
        <v>39</v>
      </c>
      <c r="B43" s="7">
        <v>63110084</v>
      </c>
      <c r="C43" s="8"/>
      <c r="D43" s="7" t="s">
        <v>28</v>
      </c>
      <c r="E43" s="9"/>
      <c r="F43" s="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s="3" customFormat="1" ht="24" x14ac:dyDescent="0.55000000000000004">
      <c r="A44" s="6">
        <v>40</v>
      </c>
      <c r="B44" s="7">
        <v>63110085</v>
      </c>
      <c r="C44" s="8"/>
      <c r="D44" s="7" t="s">
        <v>108</v>
      </c>
      <c r="E44" s="9"/>
      <c r="F44" s="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s="3" customFormat="1" ht="24" x14ac:dyDescent="0.55000000000000004">
      <c r="A45" s="6">
        <v>41</v>
      </c>
      <c r="B45" s="7">
        <v>63110087</v>
      </c>
      <c r="C45" s="8"/>
      <c r="D45" s="7" t="s">
        <v>66</v>
      </c>
      <c r="E45" s="9"/>
      <c r="F45" s="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s="3" customFormat="1" ht="24" x14ac:dyDescent="0.55000000000000004">
      <c r="A46" s="6">
        <v>42</v>
      </c>
      <c r="B46" s="7">
        <v>63110088</v>
      </c>
      <c r="C46" s="8"/>
      <c r="D46" s="7" t="s">
        <v>17</v>
      </c>
      <c r="E46" s="9"/>
      <c r="F46" s="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s="3" customFormat="1" ht="24" x14ac:dyDescent="0.55000000000000004">
      <c r="A47" s="6">
        <v>43</v>
      </c>
      <c r="B47" s="7">
        <v>63110093</v>
      </c>
      <c r="C47" s="8"/>
      <c r="D47" s="7" t="s">
        <v>46</v>
      </c>
      <c r="E47" s="9"/>
      <c r="F47" s="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s="3" customFormat="1" ht="24" x14ac:dyDescent="0.55000000000000004">
      <c r="A48" s="6">
        <v>44</v>
      </c>
      <c r="B48" s="7">
        <v>63110094</v>
      </c>
      <c r="C48" s="8"/>
      <c r="D48" s="7" t="s">
        <v>13</v>
      </c>
      <c r="E48" s="9"/>
      <c r="F48" s="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s="3" customFormat="1" ht="24" x14ac:dyDescent="0.55000000000000004">
      <c r="A49" s="6">
        <v>45</v>
      </c>
      <c r="B49" s="18">
        <v>63110096</v>
      </c>
      <c r="C49" s="8"/>
      <c r="D49" s="18" t="s">
        <v>111</v>
      </c>
      <c r="E49" s="9"/>
      <c r="F49" s="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s="3" customFormat="1" ht="24" x14ac:dyDescent="0.55000000000000004">
      <c r="A50" s="6">
        <v>46</v>
      </c>
      <c r="B50" s="7">
        <v>63110101</v>
      </c>
      <c r="C50" s="8"/>
      <c r="D50" s="7" t="s">
        <v>18</v>
      </c>
      <c r="E50" s="9"/>
      <c r="F50" s="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s="3" customFormat="1" ht="24" x14ac:dyDescent="0.55000000000000004">
      <c r="A51" s="6">
        <v>47</v>
      </c>
      <c r="B51" s="18">
        <v>63110102</v>
      </c>
      <c r="C51" s="19"/>
      <c r="D51" s="18" t="s">
        <v>115</v>
      </c>
      <c r="E51" s="20"/>
      <c r="F51" s="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s="3" customFormat="1" ht="24" x14ac:dyDescent="0.55000000000000004">
      <c r="A52" s="6">
        <v>48</v>
      </c>
      <c r="B52" s="7">
        <v>63110106</v>
      </c>
      <c r="C52" s="8"/>
      <c r="D52" s="7" t="s">
        <v>2</v>
      </c>
      <c r="E52" s="9"/>
      <c r="F52" s="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s="3" customFormat="1" ht="24" x14ac:dyDescent="0.55000000000000004">
      <c r="A53" s="6">
        <v>49</v>
      </c>
      <c r="B53" s="7">
        <v>63110107</v>
      </c>
      <c r="C53" s="8"/>
      <c r="D53" s="7" t="s">
        <v>117</v>
      </c>
      <c r="E53" s="9"/>
      <c r="F53" s="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s="3" customFormat="1" ht="24" x14ac:dyDescent="0.55000000000000004">
      <c r="A54" s="6">
        <v>50</v>
      </c>
      <c r="B54" s="7">
        <v>63110109</v>
      </c>
      <c r="C54" s="8"/>
      <c r="D54" s="7" t="s">
        <v>67</v>
      </c>
      <c r="E54" s="9"/>
      <c r="F54" s="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s="3" customFormat="1" ht="24" x14ac:dyDescent="0.55000000000000004">
      <c r="A55" s="6">
        <v>51</v>
      </c>
      <c r="B55" s="7">
        <v>63110110</v>
      </c>
      <c r="C55" s="8"/>
      <c r="D55" s="7" t="s">
        <v>33</v>
      </c>
      <c r="E55" s="9"/>
      <c r="F55" s="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s="3" customFormat="1" ht="24" x14ac:dyDescent="0.55000000000000004">
      <c r="A56" s="6">
        <v>52</v>
      </c>
      <c r="B56" s="18">
        <v>63110111</v>
      </c>
      <c r="C56" s="8"/>
      <c r="D56" s="18" t="s">
        <v>47</v>
      </c>
      <c r="E56" s="9"/>
      <c r="F56" s="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s="3" customFormat="1" ht="24" x14ac:dyDescent="0.55000000000000004">
      <c r="A57" s="6">
        <v>53</v>
      </c>
      <c r="B57" s="7">
        <v>63110115</v>
      </c>
      <c r="C57" s="8"/>
      <c r="D57" s="7" t="s">
        <v>118</v>
      </c>
      <c r="E57" s="9"/>
      <c r="F57" s="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</sheetData>
  <mergeCells count="4">
    <mergeCell ref="A1:F1"/>
    <mergeCell ref="B4:C4"/>
    <mergeCell ref="A2:F2"/>
    <mergeCell ref="A3:F3"/>
  </mergeCells>
  <conditionalFormatting sqref="B51">
    <cfRule type="duplicateValues" dxfId="55" priority="30"/>
  </conditionalFormatting>
  <conditionalFormatting sqref="E5:E57">
    <cfRule type="containsText" dxfId="54" priority="15" operator="containsText" text="ย">
      <formula>NOT(ISERROR(SEARCH("ย",E5)))</formula>
    </cfRule>
  </conditionalFormatting>
  <conditionalFormatting sqref="E5:E57">
    <cfRule type="timePeriod" dxfId="53" priority="14" timePeriod="yesterday">
      <formula>FLOOR(E5,1)=TODAY()-1</formula>
    </cfRule>
  </conditionalFormatting>
  <conditionalFormatting sqref="A5:E57">
    <cfRule type="containsText" dxfId="52" priority="9" operator="containsText" text="วิชาพฤต">
      <formula>NOT(ISERROR(SEARCH("วิชาพฤต",A5)))</formula>
    </cfRule>
  </conditionalFormatting>
  <conditionalFormatting sqref="B52:B57 B5:B50">
    <cfRule type="duplicateValues" dxfId="51" priority="361"/>
  </conditionalFormatting>
  <conditionalFormatting sqref="A2:A3 A4:D4 G2:XFD4 A1:XFD1 A5:XFD1048576">
    <cfRule type="containsText" dxfId="50" priority="367" operator="containsText" text="ย">
      <formula>NOT(ISERROR(SEARCH("ย",A1)))</formula>
    </cfRule>
  </conditionalFormatting>
  <pageMargins left="0.7" right="0.7" top="0.25" bottom="0.2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7ACD3A8D-1F98-41E0-8D09-94117B40BA0C}">
            <xm:f>NOT(ISERROR(SEARCH(#REF!,A1)))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" operator="containsText" id="{3B575307-D791-481C-90B4-369CDCC3ACEA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A2:A3 A4:D4 G2:XFD4 A1:XFD1 A5:XFD1048576</xm:sqref>
        </x14:conditionalFormatting>
        <x14:conditionalFormatting xmlns:xm="http://schemas.microsoft.com/office/excel/2006/main">
          <x14:cfRule type="containsText" priority="305" operator="containsText" id="{70714436-5108-4D46-97B7-6E563CA27076}">
            <xm:f>NOT(ISERROR(SEARCH(#REF!,E5)))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m:sqref>E5:E57</xm:sqref>
        </x14:conditionalFormatting>
        <x14:conditionalFormatting xmlns:xm="http://schemas.microsoft.com/office/excel/2006/main">
          <x14:cfRule type="containsText" priority="366" operator="containsText" id="{3A39C5E3-1722-4DF8-B8F8-4CE891E90AEA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A2:A3 A4:D4 G2:XFD4 A1:XFD1 A5:XFD1048576</xm:sqref>
        </x14:conditionalFormatting>
        <x14:conditionalFormatting xmlns:xm="http://schemas.microsoft.com/office/excel/2006/main">
          <x14:cfRule type="containsText" priority="6" operator="containsText" id="{D0DD0C64-15B0-474A-A31C-ADA7B945DA24}">
            <xm:f>NOT(ISERROR(SEARCH(#REF!,E4)))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E4:F4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13" workbookViewId="0">
      <selection activeCell="P23" sqref="P23"/>
    </sheetView>
  </sheetViews>
  <sheetFormatPr defaultRowHeight="12.75" x14ac:dyDescent="0.2"/>
  <cols>
    <col min="1" max="1" width="5.7109375" customWidth="1"/>
    <col min="2" max="2" width="11" customWidth="1"/>
    <col min="3" max="3" width="2.5703125" hidden="1" customWidth="1"/>
    <col min="4" max="4" width="29" customWidth="1"/>
    <col min="5" max="5" width="25.28515625" customWidth="1"/>
    <col min="6" max="6" width="17.85546875" customWidth="1"/>
  </cols>
  <sheetData>
    <row r="1" spans="1:21" ht="23.25" x14ac:dyDescent="0.5">
      <c r="A1" s="29" t="s">
        <v>21</v>
      </c>
      <c r="B1" s="29"/>
      <c r="C1" s="29"/>
      <c r="D1" s="29"/>
      <c r="E1" s="29"/>
      <c r="F1" s="29"/>
    </row>
    <row r="2" spans="1:21" ht="23.25" x14ac:dyDescent="0.5">
      <c r="A2" s="31" t="s">
        <v>128</v>
      </c>
      <c r="B2" s="31"/>
      <c r="C2" s="31"/>
      <c r="D2" s="31"/>
      <c r="E2" s="31"/>
      <c r="F2" s="31"/>
    </row>
    <row r="3" spans="1:21" ht="24" x14ac:dyDescent="0.2">
      <c r="A3" s="13" t="s">
        <v>71</v>
      </c>
      <c r="B3" s="30" t="s">
        <v>72</v>
      </c>
      <c r="C3" s="30"/>
      <c r="D3" s="14" t="s">
        <v>73</v>
      </c>
      <c r="E3" s="11" t="s">
        <v>121</v>
      </c>
      <c r="F3" s="12" t="s">
        <v>122</v>
      </c>
    </row>
    <row r="4" spans="1:21" s="3" customFormat="1" ht="24" x14ac:dyDescent="0.55000000000000004">
      <c r="A4" s="6">
        <v>1</v>
      </c>
      <c r="B4" s="7">
        <v>63110003</v>
      </c>
      <c r="C4" s="8"/>
      <c r="D4" s="7" t="s">
        <v>76</v>
      </c>
      <c r="E4" s="17"/>
      <c r="F4" s="1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3" customFormat="1" ht="24" x14ac:dyDescent="0.55000000000000004">
      <c r="A5" s="6">
        <v>2</v>
      </c>
      <c r="B5" s="7">
        <v>63110020</v>
      </c>
      <c r="C5" s="8"/>
      <c r="D5" s="7" t="s">
        <v>82</v>
      </c>
      <c r="E5" s="7"/>
      <c r="F5" s="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s="3" customFormat="1" ht="24" x14ac:dyDescent="0.55000000000000004">
      <c r="A6" s="6">
        <v>3</v>
      </c>
      <c r="B6" s="7">
        <v>63110030</v>
      </c>
      <c r="C6" s="8"/>
      <c r="D6" s="7" t="s">
        <v>68</v>
      </c>
      <c r="E6" s="7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1" s="3" customFormat="1" ht="24" x14ac:dyDescent="0.55000000000000004">
      <c r="A7" s="6">
        <v>4</v>
      </c>
      <c r="B7" s="7">
        <v>63110035</v>
      </c>
      <c r="C7" s="8"/>
      <c r="D7" s="7" t="s">
        <v>20</v>
      </c>
      <c r="E7" s="7"/>
      <c r="F7" s="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1" s="3" customFormat="1" ht="24" x14ac:dyDescent="0.55000000000000004">
      <c r="A8" s="6">
        <v>5</v>
      </c>
      <c r="B8" s="7">
        <v>63110036</v>
      </c>
      <c r="C8" s="8"/>
      <c r="D8" s="7" t="s">
        <v>86</v>
      </c>
      <c r="E8" s="7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1" s="3" customFormat="1" ht="24" x14ac:dyDescent="0.55000000000000004">
      <c r="A9" s="6">
        <v>6</v>
      </c>
      <c r="B9" s="7">
        <v>63110038</v>
      </c>
      <c r="C9" s="8"/>
      <c r="D9" s="7" t="s">
        <v>88</v>
      </c>
      <c r="E9" s="7"/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1" s="3" customFormat="1" ht="24" x14ac:dyDescent="0.55000000000000004">
      <c r="A10" s="6">
        <v>7</v>
      </c>
      <c r="B10" s="7">
        <v>63110039</v>
      </c>
      <c r="C10" s="8"/>
      <c r="D10" s="7" t="s">
        <v>61</v>
      </c>
      <c r="E10" s="7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1" s="3" customFormat="1" ht="24" x14ac:dyDescent="0.55000000000000004">
      <c r="A11" s="6">
        <v>8</v>
      </c>
      <c r="B11" s="7">
        <v>63110043</v>
      </c>
      <c r="C11" s="8"/>
      <c r="D11" s="7" t="s">
        <v>64</v>
      </c>
      <c r="E11" s="7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1" s="3" customFormat="1" ht="24" x14ac:dyDescent="0.55000000000000004">
      <c r="A12" s="6">
        <v>9</v>
      </c>
      <c r="B12" s="7">
        <v>63110046</v>
      </c>
      <c r="C12" s="8"/>
      <c r="D12" s="7" t="s">
        <v>90</v>
      </c>
      <c r="E12" s="7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1" s="4" customFormat="1" ht="24" x14ac:dyDescent="0.55000000000000004">
      <c r="A13" s="6">
        <v>10</v>
      </c>
      <c r="B13" s="7">
        <v>63110047</v>
      </c>
      <c r="C13" s="8"/>
      <c r="D13" s="7" t="s">
        <v>91</v>
      </c>
      <c r="E13" s="7"/>
      <c r="F13" s="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1" s="3" customFormat="1" ht="24" x14ac:dyDescent="0.55000000000000004">
      <c r="A14" s="6">
        <v>11</v>
      </c>
      <c r="B14" s="7">
        <v>63110052</v>
      </c>
      <c r="C14" s="8"/>
      <c r="D14" s="7" t="s">
        <v>94</v>
      </c>
      <c r="E14" s="7"/>
      <c r="F14" s="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1" s="5" customFormat="1" ht="24" x14ac:dyDescent="0.55000000000000004">
      <c r="A15" s="6">
        <v>12</v>
      </c>
      <c r="B15" s="7">
        <v>63110053</v>
      </c>
      <c r="C15" s="8"/>
      <c r="D15" s="7" t="s">
        <v>95</v>
      </c>
      <c r="E15" s="7"/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1" s="3" customFormat="1" ht="24" x14ac:dyDescent="0.55000000000000004">
      <c r="A16" s="6">
        <v>13</v>
      </c>
      <c r="B16" s="7">
        <v>63110068</v>
      </c>
      <c r="C16" s="8"/>
      <c r="D16" s="7" t="s">
        <v>31</v>
      </c>
      <c r="E16" s="17"/>
      <c r="F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0" s="2" customFormat="1" ht="24" x14ac:dyDescent="0.55000000000000004">
      <c r="A17" s="6">
        <v>14</v>
      </c>
      <c r="B17" s="18">
        <v>63110075</v>
      </c>
      <c r="C17" s="8"/>
      <c r="D17" s="18" t="s">
        <v>19</v>
      </c>
      <c r="E17" s="18"/>
      <c r="F17" s="9"/>
    </row>
    <row r="18" spans="1:20" s="3" customFormat="1" ht="24" x14ac:dyDescent="0.55000000000000004">
      <c r="A18" s="6">
        <v>15</v>
      </c>
      <c r="B18" s="7">
        <v>63110079</v>
      </c>
      <c r="C18" s="8"/>
      <c r="D18" s="7" t="s">
        <v>42</v>
      </c>
      <c r="E18" s="7"/>
      <c r="F18" s="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3" customFormat="1" ht="24" x14ac:dyDescent="0.55000000000000004">
      <c r="A19" s="6">
        <v>16</v>
      </c>
      <c r="B19" s="7">
        <v>63110081</v>
      </c>
      <c r="C19" s="8"/>
      <c r="D19" s="7" t="s">
        <v>38</v>
      </c>
      <c r="E19" s="7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3" customFormat="1" ht="24" x14ac:dyDescent="0.55000000000000004">
      <c r="A20" s="6">
        <v>17</v>
      </c>
      <c r="B20" s="7">
        <v>63110086</v>
      </c>
      <c r="C20" s="8"/>
      <c r="D20" s="7" t="s">
        <v>39</v>
      </c>
      <c r="E20" s="7"/>
      <c r="F20" s="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3" customFormat="1" ht="24" x14ac:dyDescent="0.55000000000000004">
      <c r="A21" s="6">
        <v>18</v>
      </c>
      <c r="B21" s="7">
        <v>63110097</v>
      </c>
      <c r="C21" s="8"/>
      <c r="D21" s="7" t="s">
        <v>112</v>
      </c>
      <c r="E21" s="7"/>
      <c r="F21" s="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3" customFormat="1" ht="24" x14ac:dyDescent="0.55000000000000004">
      <c r="A22" s="6">
        <v>19</v>
      </c>
      <c r="B22" s="7">
        <v>63110100</v>
      </c>
      <c r="C22" s="8"/>
      <c r="D22" s="7" t="s">
        <v>62</v>
      </c>
      <c r="E22" s="7"/>
      <c r="F22" s="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3" customFormat="1" ht="24" x14ac:dyDescent="0.55000000000000004">
      <c r="A23" s="6">
        <v>20</v>
      </c>
      <c r="B23" s="7">
        <v>63110105</v>
      </c>
      <c r="C23" s="8"/>
      <c r="D23" s="7" t="s">
        <v>116</v>
      </c>
      <c r="E23" s="7"/>
      <c r="F23" s="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s="3" customFormat="1" ht="24" x14ac:dyDescent="0.55000000000000004">
      <c r="A24" s="6">
        <v>21</v>
      </c>
      <c r="B24" s="7">
        <v>63110112</v>
      </c>
      <c r="C24" s="8"/>
      <c r="D24" s="7" t="s">
        <v>63</v>
      </c>
      <c r="E24" s="7"/>
      <c r="F24" s="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s="3" customFormat="1" ht="24" x14ac:dyDescent="0.55000000000000004">
      <c r="A25" s="6">
        <v>22</v>
      </c>
      <c r="B25" s="7">
        <v>63110117</v>
      </c>
      <c r="C25" s="8"/>
      <c r="D25" s="7" t="s">
        <v>120</v>
      </c>
      <c r="E25" s="7"/>
      <c r="F25" s="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3">
    <mergeCell ref="A1:F1"/>
    <mergeCell ref="B3:C3"/>
    <mergeCell ref="A2:F2"/>
  </mergeCells>
  <conditionalFormatting sqref="A4:F4 A5:E14 B17:E25 B15:E15 A15:A25">
    <cfRule type="containsText" dxfId="44" priority="19" operator="containsText" text="วิชาพฤต">
      <formula>NOT(ISERROR(SEARCH("วิชาพฤต",A4)))</formula>
    </cfRule>
  </conditionalFormatting>
  <conditionalFormatting sqref="B5:B15 B17:B25">
    <cfRule type="duplicateValues" dxfId="43" priority="449"/>
  </conditionalFormatting>
  <conditionalFormatting sqref="A2 A3:D3 A1:F1 G1:XFD3 A4:XFD14 A26:XFD1048576 B17:XFD25 B15:XFD15 A15:A25">
    <cfRule type="containsText" dxfId="42" priority="457" operator="containsText" text="ย">
      <formula>NOT(ISERROR(SEARCH("ย",A1)))</formula>
    </cfRule>
  </conditionalFormatting>
  <conditionalFormatting sqref="B4">
    <cfRule type="duplicateValues" dxfId="41" priority="13"/>
  </conditionalFormatting>
  <conditionalFormatting sqref="B16">
    <cfRule type="duplicateValues" dxfId="40" priority="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2635991A-4691-4632-8BED-0B91A3D2C557}">
            <xm:f>NOT(ISERROR(SEARCH(#REF!,A1)))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" operator="containsText" id="{AFC0B48B-70A2-4F20-9E2D-07F186DA44B2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 A3:D3 A1:F1 G1:XFD3 A5:XFD14 A26:XFD1048576 B17:XFD25 B15:XFD15 A15:A25</xm:sqref>
        </x14:conditionalFormatting>
        <x14:conditionalFormatting xmlns:xm="http://schemas.microsoft.com/office/excel/2006/main">
          <x14:cfRule type="containsText" priority="456" operator="containsText" id="{57ADD4BD-FF37-49CD-BB80-FCA178E35DD0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 A3:D3 A1:F1 G1:XFD3 A5:XFD14 A26:XFD1048576 B17:XFD25 B15:XFD15 A15:A25</xm:sqref>
        </x14:conditionalFormatting>
        <x14:conditionalFormatting xmlns:xm="http://schemas.microsoft.com/office/excel/2006/main">
          <x14:cfRule type="containsText" priority="16" operator="containsText" id="{986EB193-21FD-4A9D-8A1E-B6768AB7B17F}">
            <xm:f>NOT(ISERROR(SEARCH(#REF!,E3)))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E3:F3</xm:sqref>
        </x14:conditionalFormatting>
        <x14:conditionalFormatting xmlns:xm="http://schemas.microsoft.com/office/excel/2006/main">
          <x14:cfRule type="containsText" priority="681" operator="containsText" id="{586095B8-0578-4DF4-BB47-833747FA2490}">
            <xm:f>NOT(ISERROR(SEARCH(วิชาอุบัติเหตุจราจร!#REF!,A4)))</xm:f>
            <xm:f>วิชาอุบัติเหตุจราจร!#REF!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2" operator="containsText" id="{F25B2705-B1EF-4A5B-A591-4EDD1EB2F1EA}">
            <xm:f>NOT(ISERROR(SEARCH(วิชาอุบัติเหตุจราจร!#REF!,A4)))</xm:f>
            <xm:f>วิชาอุบัติเหตุจราจร!#REF!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A4:XFD4 A5:A25</xm:sqref>
        </x14:conditionalFormatting>
        <x14:conditionalFormatting xmlns:xm="http://schemas.microsoft.com/office/excel/2006/main">
          <x14:cfRule type="containsText" priority="683" operator="containsText" id="{83C948C0-3F60-464D-9456-4793BC448DC6}">
            <xm:f>NOT(ISERROR(SEARCH(วิชาอุบัติเหตุจราจร!#REF!,A4)))</xm:f>
            <xm:f>วิชาอุบัติเหตุจราจร!#REF!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A4:XFD4 A5:A25</xm:sqref>
        </x14:conditionalFormatting>
        <x14:conditionalFormatting xmlns:xm="http://schemas.microsoft.com/office/excel/2006/main">
          <x14:cfRule type="containsText" priority="1" operator="containsText" text="วิชาพฤต" id="{2F065E43-3F1A-408E-A2E1-87DBB617596D}">
            <xm:f>NOT(ISERROR(SEARCH("วิชาพฤต",วิชาอุบัติเหตุจราจร!B15)))</xm:f>
            <x14:dxf>
              <fill>
                <patternFill>
                  <bgColor theme="8" tint="0.79998168889431442"/>
                </patternFill>
              </fill>
            </x14:dxf>
          </x14:cfRule>
          <xm:sqref>B16:E16</xm:sqref>
        </x14:conditionalFormatting>
        <x14:conditionalFormatting xmlns:xm="http://schemas.microsoft.com/office/excel/2006/main">
          <x14:cfRule type="containsText" priority="6" operator="containsText" text="ย" id="{8771CB79-978D-4A64-8BE5-6B9CDF74FA6B}">
            <xm:f>NOT(ISERROR(SEARCH("ย",วิชาอุบัติเหตุจราจร!B15)))</xm:f>
            <x14:dxf>
              <fill>
                <patternFill>
                  <bgColor theme="2"/>
                </patternFill>
              </fill>
            </x14:dxf>
          </x14:cfRule>
          <xm:sqref>B16:XFD16</xm:sqref>
        </x14:conditionalFormatting>
        <x14:conditionalFormatting xmlns:xm="http://schemas.microsoft.com/office/excel/2006/main">
          <x14:cfRule type="containsText" priority="2" operator="containsText" id="{F99CCD21-82D5-4C18-8D54-21086D4AADF7}">
            <xm:f>NOT(ISERROR(SEARCH(วิชาอุบัติเหตุจราจร!#REF!,วิชาอุบัติเหตุจราจร!B15)))</xm:f>
            <xm:f>วิชาอุบัติเหตุจราจร!#REF!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" operator="containsText" id="{144C6D7C-DCB4-4702-8124-DF1F0F65F08E}">
            <xm:f>NOT(ISERROR(SEARCH(วิชาอุบัติเหตุจราจร!#REF!,วิชาอุบัติเหตุจราจร!B15)))</xm:f>
            <xm:f>วิชาอุบัติเหตุจราจร!#REF!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B16:XFD16</xm:sqref>
        </x14:conditionalFormatting>
        <x14:conditionalFormatting xmlns:xm="http://schemas.microsoft.com/office/excel/2006/main">
          <x14:cfRule type="containsText" priority="5" operator="containsText" id="{F43BA38F-5664-415C-83FA-9612121DF82F}">
            <xm:f>NOT(ISERROR(SEARCH(วิชาอุบัติเหตุจราจร!#REF!,วิชาอุบัติเหตุจราจร!B15)))</xm:f>
            <xm:f>วิชาอุบัติเหตุจราจร!#REF!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B16:XFD16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25" workbookViewId="0">
      <selection activeCell="H36" sqref="H36"/>
    </sheetView>
  </sheetViews>
  <sheetFormatPr defaultRowHeight="12.75" x14ac:dyDescent="0.2"/>
  <cols>
    <col min="1" max="1" width="6.85546875" customWidth="1"/>
    <col min="2" max="2" width="13.85546875" customWidth="1"/>
    <col min="3" max="3" width="2.5703125" hidden="1" customWidth="1"/>
    <col min="4" max="4" width="28.140625" customWidth="1"/>
    <col min="5" max="5" width="21.5703125" customWidth="1"/>
    <col min="6" max="6" width="17" customWidth="1"/>
    <col min="7" max="7" width="27.85546875" customWidth="1"/>
  </cols>
  <sheetData>
    <row r="1" spans="1:21" ht="23.25" x14ac:dyDescent="0.5">
      <c r="A1" s="29" t="s">
        <v>4</v>
      </c>
      <c r="B1" s="29"/>
      <c r="C1" s="29"/>
      <c r="D1" s="29"/>
      <c r="E1" s="29"/>
      <c r="F1" s="29"/>
    </row>
    <row r="2" spans="1:21" ht="23.25" x14ac:dyDescent="0.5">
      <c r="A2" s="31" t="s">
        <v>128</v>
      </c>
      <c r="B2" s="31"/>
      <c r="C2" s="31"/>
      <c r="D2" s="31"/>
      <c r="E2" s="31"/>
      <c r="F2" s="31"/>
    </row>
    <row r="3" spans="1:21" ht="24" x14ac:dyDescent="0.2">
      <c r="A3" s="13" t="s">
        <v>71</v>
      </c>
      <c r="B3" s="30" t="s">
        <v>72</v>
      </c>
      <c r="C3" s="30"/>
      <c r="D3" s="13" t="s">
        <v>73</v>
      </c>
      <c r="E3" s="11" t="s">
        <v>121</v>
      </c>
      <c r="F3" s="12" t="s">
        <v>122</v>
      </c>
    </row>
    <row r="4" spans="1:21" s="3" customFormat="1" ht="24" x14ac:dyDescent="0.55000000000000004">
      <c r="A4" s="22">
        <v>1</v>
      </c>
      <c r="B4" s="7">
        <v>63110002</v>
      </c>
      <c r="C4" s="23"/>
      <c r="D4" s="7" t="s">
        <v>75</v>
      </c>
      <c r="E4" s="24"/>
      <c r="F4" s="2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3" customFormat="1" ht="24" x14ac:dyDescent="0.55000000000000004">
      <c r="A5" s="22">
        <v>2</v>
      </c>
      <c r="B5" s="7">
        <v>63110005</v>
      </c>
      <c r="C5" s="8"/>
      <c r="D5" s="7" t="s">
        <v>27</v>
      </c>
      <c r="E5" s="9"/>
      <c r="F5" s="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4" x14ac:dyDescent="0.55000000000000004">
      <c r="A6" s="22">
        <v>3</v>
      </c>
      <c r="B6" s="7">
        <v>63110012</v>
      </c>
      <c r="C6" s="8"/>
      <c r="D6" s="7" t="s">
        <v>10</v>
      </c>
      <c r="E6" s="9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3" customFormat="1" ht="24" x14ac:dyDescent="0.55000000000000004">
      <c r="A7" s="22">
        <v>4</v>
      </c>
      <c r="B7" s="7">
        <v>63110017</v>
      </c>
      <c r="C7" s="8"/>
      <c r="D7" s="7" t="s">
        <v>49</v>
      </c>
      <c r="E7" s="9"/>
      <c r="F7" s="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3" customFormat="1" ht="24" x14ac:dyDescent="0.55000000000000004">
      <c r="A8" s="22">
        <v>5</v>
      </c>
      <c r="B8" s="7">
        <v>63110018</v>
      </c>
      <c r="C8" s="8"/>
      <c r="D8" s="7" t="s">
        <v>81</v>
      </c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s="3" customFormat="1" ht="24" x14ac:dyDescent="0.55000000000000004">
      <c r="A9" s="22">
        <v>6</v>
      </c>
      <c r="B9" s="18">
        <v>63110025</v>
      </c>
      <c r="C9" s="8"/>
      <c r="D9" s="18" t="s">
        <v>84</v>
      </c>
      <c r="E9" s="25"/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3" customFormat="1" ht="24" x14ac:dyDescent="0.55000000000000004">
      <c r="A10" s="22">
        <v>7</v>
      </c>
      <c r="B10" s="7">
        <v>63110026</v>
      </c>
      <c r="C10" s="8"/>
      <c r="D10" s="7" t="s">
        <v>11</v>
      </c>
      <c r="E10" s="9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3" customFormat="1" ht="24" x14ac:dyDescent="0.55000000000000004">
      <c r="A11" s="22">
        <v>8</v>
      </c>
      <c r="B11" s="7">
        <v>63110028</v>
      </c>
      <c r="C11" s="8"/>
      <c r="D11" s="7" t="s">
        <v>35</v>
      </c>
      <c r="E11" s="9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3" customFormat="1" ht="24" x14ac:dyDescent="0.55000000000000004">
      <c r="A12" s="22">
        <v>9</v>
      </c>
      <c r="B12" s="7">
        <v>63110029</v>
      </c>
      <c r="C12" s="19"/>
      <c r="D12" s="7" t="s">
        <v>3</v>
      </c>
      <c r="E12" s="20"/>
      <c r="F12" s="2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3" customFormat="1" ht="24" x14ac:dyDescent="0.55000000000000004">
      <c r="A13" s="22">
        <v>10</v>
      </c>
      <c r="B13" s="7">
        <v>63110042</v>
      </c>
      <c r="C13" s="8"/>
      <c r="D13" s="7" t="s">
        <v>52</v>
      </c>
      <c r="E13" s="9"/>
      <c r="F13" s="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s="3" customFormat="1" ht="24" x14ac:dyDescent="0.55000000000000004">
      <c r="A14" s="22">
        <v>11</v>
      </c>
      <c r="B14" s="7">
        <v>63110045</v>
      </c>
      <c r="C14" s="8"/>
      <c r="D14" s="7" t="s">
        <v>55</v>
      </c>
      <c r="E14" s="9"/>
      <c r="F14" s="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3" customFormat="1" ht="24" x14ac:dyDescent="0.55000000000000004">
      <c r="A15" s="22">
        <v>12</v>
      </c>
      <c r="B15" s="7">
        <v>63110061</v>
      </c>
      <c r="C15" s="8"/>
      <c r="D15" s="7" t="s">
        <v>100</v>
      </c>
      <c r="E15" s="9"/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3" customFormat="1" ht="24" x14ac:dyDescent="0.55000000000000004">
      <c r="A16" s="22">
        <v>13</v>
      </c>
      <c r="B16" s="7">
        <v>63110064</v>
      </c>
      <c r="C16" s="8"/>
      <c r="D16" s="7" t="s">
        <v>26</v>
      </c>
      <c r="E16" s="9"/>
      <c r="F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3" customFormat="1" ht="24" x14ac:dyDescent="0.55000000000000004">
      <c r="A17" s="22">
        <v>14</v>
      </c>
      <c r="B17" s="7">
        <v>63110065</v>
      </c>
      <c r="C17" s="8"/>
      <c r="D17" s="7" t="s">
        <v>51</v>
      </c>
      <c r="E17" s="9"/>
      <c r="F17" s="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3" customFormat="1" ht="24" x14ac:dyDescent="0.55000000000000004">
      <c r="A18" s="22">
        <v>15</v>
      </c>
      <c r="B18" s="7">
        <v>63110069</v>
      </c>
      <c r="C18" s="8"/>
      <c r="D18" s="26" t="s">
        <v>103</v>
      </c>
      <c r="E18" s="9"/>
      <c r="F18" s="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3" customFormat="1" ht="24" x14ac:dyDescent="0.55000000000000004">
      <c r="A19" s="22">
        <v>16</v>
      </c>
      <c r="B19" s="7">
        <v>63110070</v>
      </c>
      <c r="C19" s="8"/>
      <c r="D19" s="26" t="s">
        <v>104</v>
      </c>
      <c r="E19" s="9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2" customFormat="1" ht="24" x14ac:dyDescent="0.55000000000000004">
      <c r="A20" s="22">
        <v>17</v>
      </c>
      <c r="B20" s="18">
        <v>63110073</v>
      </c>
      <c r="C20" s="8"/>
      <c r="D20" s="18" t="s">
        <v>23</v>
      </c>
      <c r="E20" s="9"/>
      <c r="F20" s="9"/>
    </row>
    <row r="21" spans="1:21" s="3" customFormat="1" ht="24" x14ac:dyDescent="0.55000000000000004">
      <c r="A21" s="22">
        <v>18</v>
      </c>
      <c r="B21" s="7">
        <v>63110076</v>
      </c>
      <c r="C21" s="8"/>
      <c r="D21" s="7" t="s">
        <v>44</v>
      </c>
      <c r="E21" s="9"/>
      <c r="F21" s="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3" customFormat="1" ht="24" x14ac:dyDescent="0.55000000000000004">
      <c r="A22" s="22">
        <v>19</v>
      </c>
      <c r="B22" s="7">
        <v>63110080</v>
      </c>
      <c r="C22" s="8"/>
      <c r="D22" s="7" t="s">
        <v>41</v>
      </c>
      <c r="E22" s="9"/>
      <c r="F22" s="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3" customFormat="1" ht="24" x14ac:dyDescent="0.55000000000000004">
      <c r="A23" s="22">
        <v>20</v>
      </c>
      <c r="B23" s="7">
        <v>63110089</v>
      </c>
      <c r="C23" s="8"/>
      <c r="D23" s="7" t="s">
        <v>109</v>
      </c>
      <c r="E23" s="9"/>
      <c r="F23" s="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3" customFormat="1" ht="24" x14ac:dyDescent="0.55000000000000004">
      <c r="A24" s="22">
        <v>21</v>
      </c>
      <c r="B24" s="7">
        <v>63110091</v>
      </c>
      <c r="C24" s="8"/>
      <c r="D24" s="7" t="s">
        <v>14</v>
      </c>
      <c r="E24" s="9"/>
      <c r="F24" s="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1" s="3" customFormat="1" ht="24" x14ac:dyDescent="0.55000000000000004">
      <c r="A25" s="22">
        <v>22</v>
      </c>
      <c r="B25" s="18">
        <v>63110098</v>
      </c>
      <c r="C25" s="8"/>
      <c r="D25" s="18" t="s">
        <v>113</v>
      </c>
      <c r="E25" s="9"/>
      <c r="F25" s="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s="4" customFormat="1" ht="24" x14ac:dyDescent="0.55000000000000004">
      <c r="A26" s="22">
        <v>23</v>
      </c>
      <c r="B26" s="7">
        <v>63110099</v>
      </c>
      <c r="C26" s="8"/>
      <c r="D26" s="7" t="s">
        <v>114</v>
      </c>
      <c r="E26" s="9"/>
      <c r="F26" s="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3" customFormat="1" ht="24" x14ac:dyDescent="0.55000000000000004">
      <c r="A27" s="22">
        <v>24</v>
      </c>
      <c r="B27" s="7">
        <v>63110104</v>
      </c>
      <c r="C27" s="8"/>
      <c r="D27" s="7" t="s">
        <v>6</v>
      </c>
      <c r="E27" s="9"/>
      <c r="F27" s="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3" customFormat="1" ht="24" x14ac:dyDescent="0.55000000000000004">
      <c r="A28" s="22">
        <v>25</v>
      </c>
      <c r="B28" s="7">
        <v>63110108</v>
      </c>
      <c r="C28" s="8"/>
      <c r="D28" s="7" t="s">
        <v>60</v>
      </c>
      <c r="E28" s="9"/>
      <c r="F28" s="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3" customFormat="1" ht="24" x14ac:dyDescent="0.55000000000000004">
      <c r="A29" s="22">
        <v>26</v>
      </c>
      <c r="B29" s="7">
        <v>63110114</v>
      </c>
      <c r="C29" s="8"/>
      <c r="D29" s="7" t="s">
        <v>56</v>
      </c>
      <c r="E29" s="9"/>
      <c r="F29" s="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mergeCells count="3">
    <mergeCell ref="A1:F1"/>
    <mergeCell ref="B3:C3"/>
    <mergeCell ref="A2:F2"/>
  </mergeCells>
  <conditionalFormatting sqref="E4:E23 E25:E29">
    <cfRule type="containsText" dxfId="27" priority="18" operator="containsText" text="ย">
      <formula>NOT(ISERROR(SEARCH("ย",E4)))</formula>
    </cfRule>
  </conditionalFormatting>
  <conditionalFormatting sqref="E4:E23 E25:E29">
    <cfRule type="timePeriod" dxfId="26" priority="17" timePeriod="yesterday">
      <formula>FLOOR(E4,1)=TODAY()-1</formula>
    </cfRule>
  </conditionalFormatting>
  <conditionalFormatting sqref="A4:E23 B25:E29 A24:A29">
    <cfRule type="containsText" dxfId="25" priority="12" operator="containsText" text="วิชาพฤต">
      <formula>NOT(ISERROR(SEARCH("วิชาพฤต",A4)))</formula>
    </cfRule>
  </conditionalFormatting>
  <conditionalFormatting sqref="A2 A1:XFD1 A4:XFD23 A3:D3 G2:XFD3 A30:XFD1048576 B25:XFD29 A24:A29">
    <cfRule type="containsText" dxfId="24" priority="11" operator="containsText" text="ย">
      <formula>NOT(ISERROR(SEARCH("ย",A1)))</formula>
    </cfRule>
  </conditionalFormatting>
  <conditionalFormatting sqref="B4:B23 B25:B29">
    <cfRule type="duplicateValues" dxfId="23" priority="540"/>
  </conditionalFormatting>
  <conditionalFormatting sqref="B24">
    <cfRule type="duplicateValues" dxfId="22" priority="7"/>
  </conditionalFormatting>
  <conditionalFormatting sqref="E24">
    <cfRule type="containsText" dxfId="17" priority="3" operator="containsText" text="ย">
      <formula>NOT(ISERROR(SEARCH("ย",#REF!)))</formula>
    </cfRule>
  </conditionalFormatting>
  <conditionalFormatting sqref="E24">
    <cfRule type="timePeriod" dxfId="16" priority="2" timePeriod="yesterday">
      <formula>FLOOR(E24,1)=TODAY()-1</formula>
    </cfRule>
  </conditionalFormatting>
  <conditionalFormatting sqref="B24:E24">
    <cfRule type="containsText" dxfId="15" priority="1" operator="containsText" text="วิชาพฤต">
      <formula>NOT(ISERROR(SEARCH("วิชาพฤต",#REF!)))</formula>
    </cfRule>
  </conditionalFormatting>
  <conditionalFormatting sqref="B24:XFD24">
    <cfRule type="containsText" dxfId="14" priority="9" operator="containsText" text="ย">
      <formula>NOT(ISERROR(SEARCH("ย",#REF!)))</formula>
    </cfRule>
  </conditionalFormatting>
  <pageMargins left="0.7" right="0.7" top="0.25" bottom="0.2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B40706A2-E268-4574-AC1A-3BCB31DEBAAB}">
            <xm:f>NOT(ISERROR(SEARCH(#REF!,A1)))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" operator="containsText" id="{60BB65D0-025F-45B1-A023-3844D1126A4B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F9:XFD9 E4:XFD8 A3:D9 A2 A1:XFD1 A10:XFD23 G2:XFD3 A30:XFD1048576 B25:XFD29 A5:A29</xm:sqref>
        </x14:conditionalFormatting>
        <x14:conditionalFormatting xmlns:xm="http://schemas.microsoft.com/office/excel/2006/main">
          <x14:cfRule type="containsText" priority="511" operator="containsText" id="{EB9727E4-5770-4AE4-9365-221BE8CCBA8E}">
            <xm:f>NOT(ISERROR(SEARCH(#REF!,E4)))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m:sqref>E4:E23 E25:E29</xm:sqref>
        </x14:conditionalFormatting>
        <x14:conditionalFormatting xmlns:xm="http://schemas.microsoft.com/office/excel/2006/main">
          <x14:cfRule type="containsText" priority="10" operator="containsText" id="{E46922D3-9E2D-47E5-AAE8-7E78CA15EE22}">
            <xm:f>NOT(ISERROR(SEARCH(#REF!,E3)))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E3:F3</xm:sqref>
        </x14:conditionalFormatting>
        <x14:conditionalFormatting xmlns:xm="http://schemas.microsoft.com/office/excel/2006/main">
          <x14:cfRule type="containsText" priority="4" operator="containsText" id="{1EF0CD5F-B664-4AEA-8587-C232CC542B82}">
            <xm:f>NOT(ISERROR(SEARCH(#REF!,#REF!)))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" operator="containsText" id="{89D4ED90-6C14-4A48-AB7C-D311BA3216F5}">
            <xm:f>NOT(ISERROR(SEARCH(#REF!,#REF!)))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B24:XFD24</xm:sqref>
        </x14:conditionalFormatting>
        <x14:conditionalFormatting xmlns:xm="http://schemas.microsoft.com/office/excel/2006/main">
          <x14:cfRule type="containsText" priority="6" operator="containsText" id="{EEB1649D-DBFD-44A0-8933-252F69E83820}">
            <xm:f>NOT(ISERROR(SEARCH(#REF!,#REF!)))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containsText" priority="8" operator="containsText" id="{4B0965F6-B9D3-444A-8453-63269533CB00}">
            <xm:f>NOT(ISERROR(SEARCH(#REF!,#REF!)))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B24:XFD24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K5" sqref="K5"/>
    </sheetView>
  </sheetViews>
  <sheetFormatPr defaultRowHeight="12.75" x14ac:dyDescent="0.2"/>
  <cols>
    <col min="1" max="1" width="5.7109375" customWidth="1"/>
    <col min="2" max="2" width="16.28515625" customWidth="1"/>
    <col min="3" max="3" width="2.5703125" hidden="1" customWidth="1"/>
    <col min="4" max="4" width="33.5703125" customWidth="1"/>
    <col min="5" max="5" width="20.42578125" customWidth="1"/>
    <col min="6" max="6" width="10.7109375" customWidth="1"/>
    <col min="7" max="7" width="27.85546875" customWidth="1"/>
  </cols>
  <sheetData>
    <row r="1" spans="1:21" ht="23.25" x14ac:dyDescent="0.5">
      <c r="A1" s="29" t="s">
        <v>32</v>
      </c>
      <c r="B1" s="29"/>
      <c r="C1" s="29"/>
      <c r="D1" s="29"/>
      <c r="E1" s="29"/>
      <c r="F1" s="29"/>
    </row>
    <row r="2" spans="1:21" ht="23.25" x14ac:dyDescent="0.5">
      <c r="A2" s="31" t="s">
        <v>128</v>
      </c>
      <c r="B2" s="31"/>
      <c r="C2" s="31"/>
      <c r="D2" s="31"/>
      <c r="E2" s="31"/>
      <c r="F2" s="31"/>
    </row>
    <row r="3" spans="1:21" ht="24" x14ac:dyDescent="0.2">
      <c r="A3" s="13" t="s">
        <v>71</v>
      </c>
      <c r="B3" s="32" t="s">
        <v>72</v>
      </c>
      <c r="C3" s="33"/>
      <c r="D3" s="16" t="s">
        <v>73</v>
      </c>
      <c r="E3" s="11" t="s">
        <v>121</v>
      </c>
      <c r="F3" s="12" t="s">
        <v>122</v>
      </c>
    </row>
    <row r="4" spans="1:21" s="3" customFormat="1" ht="24" x14ac:dyDescent="0.55000000000000004">
      <c r="A4" s="6">
        <v>1</v>
      </c>
      <c r="B4" s="7">
        <v>63110057</v>
      </c>
      <c r="C4" s="8"/>
      <c r="D4" s="7" t="s">
        <v>97</v>
      </c>
      <c r="E4" s="17"/>
      <c r="F4" s="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3" customFormat="1" ht="24" x14ac:dyDescent="0.55000000000000004">
      <c r="A5" s="6">
        <v>2</v>
      </c>
      <c r="B5" s="7">
        <v>63110058</v>
      </c>
      <c r="C5" s="8"/>
      <c r="D5" s="7" t="s">
        <v>98</v>
      </c>
      <c r="E5" s="17"/>
      <c r="F5" s="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3" customFormat="1" ht="24" x14ac:dyDescent="0.55000000000000004">
      <c r="A6" s="6">
        <v>3</v>
      </c>
      <c r="B6" s="7">
        <v>63110059</v>
      </c>
      <c r="C6" s="8"/>
      <c r="D6" s="7" t="s">
        <v>99</v>
      </c>
      <c r="E6" s="17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</sheetData>
  <mergeCells count="3">
    <mergeCell ref="A1:F1"/>
    <mergeCell ref="B3:C3"/>
    <mergeCell ref="A2:F2"/>
  </mergeCells>
  <conditionalFormatting sqref="A4:E6">
    <cfRule type="containsText" dxfId="9" priority="10" operator="containsText" text="วิชาพฤต">
      <formula>NOT(ISERROR(SEARCH("วิชาพฤต",A4)))</formula>
    </cfRule>
  </conditionalFormatting>
  <conditionalFormatting sqref="A2 A3:D3 G2:XFD3 A1:XFD1 A4:XFD1048576">
    <cfRule type="containsText" dxfId="8" priority="585" operator="containsText" text="ย">
      <formula>NOT(ISERROR(SEARCH("ย",A1)))</formula>
    </cfRule>
  </conditionalFormatting>
  <conditionalFormatting sqref="B4:B6">
    <cfRule type="duplicateValues" dxfId="7" priority="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FF7D13E9-0973-4CD7-B9C6-7DC7C16C0642}">
            <xm:f>NOT(ISERROR(SEARCH(#REF!,A1)))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" operator="containsText" id="{30D6BE90-7EDD-48F8-AC1E-96A838F5A21B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 A3:D3 G2:XFD3 A1:XFD1 A7:XFD1048576</xm:sqref>
        </x14:conditionalFormatting>
        <x14:conditionalFormatting xmlns:xm="http://schemas.microsoft.com/office/excel/2006/main">
          <x14:cfRule type="containsText" priority="584" operator="containsText" id="{2914A754-09BB-4962-9B96-92F5FD477271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 A3:D3 G2:XFD3 A1:XFD1 A7:XFD1048576</xm:sqref>
        </x14:conditionalFormatting>
        <x14:conditionalFormatting xmlns:xm="http://schemas.microsoft.com/office/excel/2006/main">
          <x14:cfRule type="containsText" priority="7" operator="containsText" id="{ACEAFF0E-624E-4D9B-887C-A1CFD3F84136}">
            <xm:f>NOT(ISERROR(SEARCH(#REF!,E3)))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E3:F3</xm:sqref>
        </x14:conditionalFormatting>
        <x14:conditionalFormatting xmlns:xm="http://schemas.microsoft.com/office/excel/2006/main">
          <x14:cfRule type="containsText" priority="677" operator="containsText" id="{6EEC9E13-1DA8-4C7C-9157-471E74235BA4}">
            <xm:f>NOT(ISERROR(SEARCH(#REF!,A4)))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8" operator="containsText" id="{9A508172-5A6F-4299-B585-21B0E516C370}">
            <xm:f>NOT(ISERROR(SEARCH(#REF!,A4)))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A4:XFD6</xm:sqref>
        </x14:conditionalFormatting>
        <x14:conditionalFormatting xmlns:xm="http://schemas.microsoft.com/office/excel/2006/main">
          <x14:cfRule type="containsText" priority="679" operator="containsText" id="{B1D4EAF3-9194-4719-88FA-308C30954C5A}">
            <xm:f>NOT(ISERROR(SEARCH(#REF!,A4)))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A4:XFD6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workbookViewId="0">
      <selection activeCell="I11" sqref="I11"/>
    </sheetView>
  </sheetViews>
  <sheetFormatPr defaultRowHeight="12.75" x14ac:dyDescent="0.2"/>
  <cols>
    <col min="3" max="3" width="50" customWidth="1"/>
    <col min="4" max="4" width="11.7109375" customWidth="1"/>
    <col min="5" max="5" width="8.85546875" customWidth="1"/>
  </cols>
  <sheetData>
    <row r="2" spans="1:5" ht="20.25" x14ac:dyDescent="0.3">
      <c r="A2" s="36" t="s">
        <v>130</v>
      </c>
      <c r="B2" s="37"/>
      <c r="C2" s="37"/>
      <c r="D2" s="37"/>
      <c r="E2" s="37"/>
    </row>
    <row r="3" spans="1:5" ht="27.75" x14ac:dyDescent="0.65">
      <c r="A3" s="15" t="s">
        <v>123</v>
      </c>
      <c r="B3" s="34" t="s">
        <v>124</v>
      </c>
      <c r="C3" s="34"/>
      <c r="D3" s="15" t="s">
        <v>71</v>
      </c>
      <c r="E3" s="15"/>
    </row>
    <row r="4" spans="1:5" ht="24" x14ac:dyDescent="0.55000000000000004">
      <c r="A4" s="1">
        <v>1</v>
      </c>
      <c r="B4" s="1" t="s">
        <v>15</v>
      </c>
      <c r="C4" s="1"/>
      <c r="D4" s="1">
        <v>9</v>
      </c>
      <c r="E4" s="1" t="s">
        <v>125</v>
      </c>
    </row>
    <row r="5" spans="1:5" ht="24" x14ac:dyDescent="0.55000000000000004">
      <c r="A5" s="1">
        <v>2</v>
      </c>
      <c r="B5" s="1" t="s">
        <v>1</v>
      </c>
      <c r="C5" s="1"/>
      <c r="D5" s="1">
        <v>53</v>
      </c>
      <c r="E5" s="1" t="s">
        <v>125</v>
      </c>
    </row>
    <row r="6" spans="1:5" ht="24" x14ac:dyDescent="0.55000000000000004">
      <c r="A6" s="1">
        <v>3</v>
      </c>
      <c r="B6" s="1" t="s">
        <v>129</v>
      </c>
      <c r="C6" s="1"/>
      <c r="D6" s="1">
        <v>22</v>
      </c>
      <c r="E6" s="1" t="s">
        <v>125</v>
      </c>
    </row>
    <row r="7" spans="1:5" ht="24" x14ac:dyDescent="0.55000000000000004">
      <c r="A7" s="1">
        <v>4</v>
      </c>
      <c r="B7" s="1" t="s">
        <v>4</v>
      </c>
      <c r="C7" s="1"/>
      <c r="D7" s="1">
        <v>26</v>
      </c>
      <c r="E7" s="1" t="s">
        <v>125</v>
      </c>
    </row>
    <row r="8" spans="1:5" ht="24" x14ac:dyDescent="0.55000000000000004">
      <c r="A8" s="1">
        <v>5</v>
      </c>
      <c r="B8" s="1" t="s">
        <v>32</v>
      </c>
      <c r="C8" s="1"/>
      <c r="D8" s="1">
        <v>3</v>
      </c>
      <c r="E8" s="1" t="s">
        <v>125</v>
      </c>
    </row>
    <row r="9" spans="1:5" ht="27.75" x14ac:dyDescent="0.65">
      <c r="B9" s="35" t="s">
        <v>126</v>
      </c>
      <c r="C9" s="35"/>
      <c r="D9" s="1">
        <f>SUM(D4:D8)</f>
        <v>113</v>
      </c>
      <c r="E9" s="1" t="s">
        <v>125</v>
      </c>
    </row>
  </sheetData>
  <mergeCells count="3">
    <mergeCell ref="B3:C3"/>
    <mergeCell ref="B9:C9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วิชาความมั่งคงทางไซเบอร์</vt:lpstr>
      <vt:lpstr>วิชาสัมมนาการบริหาร</vt:lpstr>
      <vt:lpstr>วิชายุทธวิธี 2</vt:lpstr>
      <vt:lpstr>วิชาพฤติกรรมองค์การ</vt:lpstr>
      <vt:lpstr>วิชาอุบัติเหตุจราจร</vt:lpstr>
      <vt:lpstr>สรุปยอด</vt:lpstr>
      <vt:lpstr>วิชาสัมมนาการบริหาร!Print_Titles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2023-10-18T07:04:40Z</cp:lastPrinted>
  <dcterms:created xsi:type="dcterms:W3CDTF">2023-09-13T08:09:17Z</dcterms:created>
  <dcterms:modified xsi:type="dcterms:W3CDTF">2023-10-27T04:02:28Z</dcterms:modified>
</cp:coreProperties>
</file>